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18" i="1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</calcChain>
</file>

<file path=xl/sharedStrings.xml><?xml version="1.0" encoding="utf-8"?>
<sst xmlns="http://schemas.openxmlformats.org/spreadsheetml/2006/main" count="43" uniqueCount="35">
  <si>
    <t>Chemická olympiáda, kategorie D, kolo okresní</t>
  </si>
  <si>
    <t>Ústí nad Orlicí</t>
  </si>
  <si>
    <t>organizátor: Dům dětí a mládeže Duha Ústí nad Orlicí, Špindlerova 1167</t>
  </si>
  <si>
    <t>termín konání: 03.03.2017</t>
  </si>
  <si>
    <t>pořadí</t>
  </si>
  <si>
    <t>jméno, příjmení</t>
  </si>
  <si>
    <t>škola</t>
  </si>
  <si>
    <t>rok narození</t>
  </si>
  <si>
    <t>Teorie</t>
  </si>
  <si>
    <t>Celkem</t>
  </si>
  <si>
    <t>Praxe</t>
  </si>
  <si>
    <t>U1         19</t>
  </si>
  <si>
    <t>U2       6</t>
  </si>
  <si>
    <t>U3       16</t>
  </si>
  <si>
    <t>U4       12</t>
  </si>
  <si>
    <t>U5       17</t>
  </si>
  <si>
    <t>U1       30</t>
  </si>
  <si>
    <t>Valenta Lukáš</t>
  </si>
  <si>
    <t>ZŠ Červená Voda</t>
  </si>
  <si>
    <t>Jirout Matěj</t>
  </si>
  <si>
    <t>Gy Vysoké Mýto</t>
  </si>
  <si>
    <t xml:space="preserve">Doležalová Šárka </t>
  </si>
  <si>
    <t>Gy Česká Třebová</t>
  </si>
  <si>
    <t>Gregora Filip</t>
  </si>
  <si>
    <t>Gy Lanškroun</t>
  </si>
  <si>
    <t>Anderlová Katrin</t>
  </si>
  <si>
    <t>Horníčková Nikola</t>
  </si>
  <si>
    <t>Novotný Libor</t>
  </si>
  <si>
    <t>Šmoldas Nikola</t>
  </si>
  <si>
    <t>Gy Žamberk</t>
  </si>
  <si>
    <t>Dvořáková Adéla</t>
  </si>
  <si>
    <t>Beier Matěj</t>
  </si>
  <si>
    <t>Brůnová Veronika</t>
  </si>
  <si>
    <t>Hůlková Gabriela</t>
  </si>
  <si>
    <t>V Červené Vodě 3. března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</si>
</sst>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"/>
      <charset val="204"/>
    </font>
    <font>
      <sz val="15"/>
      <name val="Arial"/>
      <charset val="204"/>
    </font>
    <font>
      <sz val="20"/>
      <name val="Arial"/>
      <charset val="204"/>
    </font>
    <font>
      <b/>
      <sz val="10"/>
      <name val="Arial"/>
      <charset val="204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Fill="1" applyBorder="1" applyAlignment="1" applyProtection="1"/>
    <xf numFmtId="0" fontId="1" fillId="0" borderId="0" xfId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/>
    <xf numFmtId="0" fontId="5" fillId="2" borderId="1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wrapText="1"/>
    </xf>
    <xf numFmtId="0" fontId="6" fillId="2" borderId="2" xfId="0" applyFont="1" applyFill="1" applyBorder="1" applyAlignment="1"/>
    <xf numFmtId="0" fontId="7" fillId="2" borderId="1" xfId="1" applyFont="1" applyFill="1" applyBorder="1" applyAlignment="1" applyProtection="1">
      <alignment horizontal="center"/>
    </xf>
    <xf numFmtId="0" fontId="6" fillId="2" borderId="1" xfId="0" applyFont="1" applyFill="1" applyBorder="1"/>
    <xf numFmtId="0" fontId="6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7" fillId="2" borderId="1" xfId="1" applyFont="1" applyFill="1" applyBorder="1" applyAlignment="1" applyProtection="1"/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1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6" fillId="0" borderId="1" xfId="0" applyFont="1" applyFill="1" applyBorder="1"/>
    <xf numFmtId="0" fontId="1" fillId="0" borderId="0" xfId="1" applyFont="1" applyFill="1" applyBorder="1" applyAlignment="1" applyProtection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sqref="A1:M20"/>
    </sheetView>
  </sheetViews>
  <sheetFormatPr defaultRowHeight="15"/>
  <cols>
    <col min="1" max="1" width="7" customWidth="1"/>
    <col min="2" max="2" width="22.28515625" customWidth="1"/>
    <col min="3" max="3" width="19.28515625" customWidth="1"/>
  </cols>
  <sheetData>
    <row r="1" spans="1:12" ht="18.75">
      <c r="A1" s="1" t="s">
        <v>0</v>
      </c>
      <c r="B1" s="2"/>
      <c r="C1" s="2"/>
      <c r="D1" s="2"/>
      <c r="E1" s="2"/>
    </row>
    <row r="2" spans="1:12" ht="25.5">
      <c r="A2" s="3" t="s">
        <v>1</v>
      </c>
      <c r="B2" s="2"/>
      <c r="C2" s="2"/>
      <c r="D2" s="2"/>
      <c r="E2" s="2"/>
    </row>
    <row r="3" spans="1:12">
      <c r="A3" s="4" t="s">
        <v>2</v>
      </c>
      <c r="B3" s="2"/>
      <c r="C3" s="2"/>
      <c r="D3" s="2"/>
      <c r="E3" s="2"/>
    </row>
    <row r="4" spans="1:12">
      <c r="A4" s="4" t="s">
        <v>3</v>
      </c>
      <c r="B4" s="2"/>
      <c r="C4" s="2"/>
      <c r="D4" s="2"/>
      <c r="E4" s="2"/>
    </row>
    <row r="5" spans="1:12" ht="15.75">
      <c r="A5" s="5" t="s">
        <v>4</v>
      </c>
      <c r="B5" s="5" t="s">
        <v>5</v>
      </c>
      <c r="C5" s="5" t="s">
        <v>6</v>
      </c>
      <c r="D5" s="6" t="s">
        <v>7</v>
      </c>
      <c r="E5" s="7" t="s">
        <v>8</v>
      </c>
      <c r="F5" s="7"/>
      <c r="G5" s="7"/>
      <c r="H5" s="7"/>
      <c r="I5" s="7"/>
      <c r="J5" s="8" t="s">
        <v>9</v>
      </c>
      <c r="K5" s="9" t="s">
        <v>10</v>
      </c>
      <c r="L5" s="10" t="s">
        <v>9</v>
      </c>
    </row>
    <row r="6" spans="1:12" ht="15.75">
      <c r="A6" s="11"/>
      <c r="B6" s="11"/>
      <c r="C6" s="11"/>
      <c r="D6" s="12"/>
      <c r="E6" s="13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5">
        <v>70</v>
      </c>
      <c r="K6" s="14" t="s">
        <v>16</v>
      </c>
      <c r="L6" s="16">
        <v>100</v>
      </c>
    </row>
    <row r="7" spans="1:12" ht="15.75">
      <c r="A7" s="17">
        <v>1</v>
      </c>
      <c r="B7" s="18" t="s">
        <v>17</v>
      </c>
      <c r="C7" s="18" t="s">
        <v>18</v>
      </c>
      <c r="D7" s="17">
        <v>2002</v>
      </c>
      <c r="E7" s="17">
        <v>17</v>
      </c>
      <c r="F7" s="19">
        <v>5</v>
      </c>
      <c r="G7" s="19">
        <v>15</v>
      </c>
      <c r="H7" s="19">
        <v>10</v>
      </c>
      <c r="I7" s="19">
        <v>17</v>
      </c>
      <c r="J7" s="20">
        <f t="shared" ref="J7:J18" si="0">SUM(E7:I7)</f>
        <v>64</v>
      </c>
      <c r="K7" s="20">
        <v>20</v>
      </c>
      <c r="L7" s="16">
        <f t="shared" ref="L7:L18" si="1">J7+K7</f>
        <v>84</v>
      </c>
    </row>
    <row r="8" spans="1:12" ht="15.75">
      <c r="A8" s="21">
        <v>2</v>
      </c>
      <c r="B8" s="22" t="s">
        <v>19</v>
      </c>
      <c r="C8" s="23" t="s">
        <v>20</v>
      </c>
      <c r="D8" s="21">
        <v>2002</v>
      </c>
      <c r="E8" s="21">
        <v>12</v>
      </c>
      <c r="F8" s="16">
        <v>6</v>
      </c>
      <c r="G8" s="16">
        <v>14</v>
      </c>
      <c r="H8" s="16">
        <v>11</v>
      </c>
      <c r="I8" s="16">
        <v>12</v>
      </c>
      <c r="J8" s="16">
        <f t="shared" si="0"/>
        <v>55</v>
      </c>
      <c r="K8" s="16">
        <v>26</v>
      </c>
      <c r="L8" s="16">
        <f t="shared" si="1"/>
        <v>81</v>
      </c>
    </row>
    <row r="9" spans="1:12" ht="15.75">
      <c r="A9" s="17">
        <v>3</v>
      </c>
      <c r="B9" s="24" t="s">
        <v>21</v>
      </c>
      <c r="C9" s="18" t="s">
        <v>22</v>
      </c>
      <c r="D9" s="17">
        <v>2002</v>
      </c>
      <c r="E9" s="17">
        <v>9</v>
      </c>
      <c r="F9" s="19">
        <v>5</v>
      </c>
      <c r="G9" s="19">
        <v>13</v>
      </c>
      <c r="H9" s="19">
        <v>12</v>
      </c>
      <c r="I9" s="19">
        <v>14</v>
      </c>
      <c r="J9" s="20">
        <f t="shared" si="0"/>
        <v>53</v>
      </c>
      <c r="K9" s="20">
        <v>25</v>
      </c>
      <c r="L9" s="16">
        <f t="shared" si="1"/>
        <v>78</v>
      </c>
    </row>
    <row r="10" spans="1:12" ht="15.75">
      <c r="A10" s="21">
        <v>4</v>
      </c>
      <c r="B10" s="23" t="s">
        <v>23</v>
      </c>
      <c r="C10" s="23" t="s">
        <v>24</v>
      </c>
      <c r="D10" s="21">
        <v>2002</v>
      </c>
      <c r="E10" s="21">
        <v>14</v>
      </c>
      <c r="F10" s="16">
        <v>4</v>
      </c>
      <c r="G10" s="16">
        <v>13</v>
      </c>
      <c r="H10" s="16">
        <v>11</v>
      </c>
      <c r="I10" s="16">
        <v>16.5</v>
      </c>
      <c r="J10" s="16">
        <f t="shared" si="0"/>
        <v>58.5</v>
      </c>
      <c r="K10" s="16">
        <v>14</v>
      </c>
      <c r="L10" s="16">
        <f t="shared" si="1"/>
        <v>72.5</v>
      </c>
    </row>
    <row r="11" spans="1:12" ht="15.75">
      <c r="A11" s="17">
        <v>5</v>
      </c>
      <c r="B11" s="18" t="s">
        <v>25</v>
      </c>
      <c r="C11" s="18" t="s">
        <v>18</v>
      </c>
      <c r="D11" s="17">
        <v>2001</v>
      </c>
      <c r="E11" s="17">
        <v>12</v>
      </c>
      <c r="F11" s="19">
        <v>5</v>
      </c>
      <c r="G11" s="19">
        <v>9</v>
      </c>
      <c r="H11" s="19">
        <v>8</v>
      </c>
      <c r="I11" s="19">
        <v>10</v>
      </c>
      <c r="J11" s="20">
        <f t="shared" si="0"/>
        <v>44</v>
      </c>
      <c r="K11" s="20">
        <v>22</v>
      </c>
      <c r="L11" s="16">
        <f t="shared" si="1"/>
        <v>66</v>
      </c>
    </row>
    <row r="12" spans="1:12" ht="15.75">
      <c r="A12" s="21">
        <v>6</v>
      </c>
      <c r="B12" s="23" t="s">
        <v>26</v>
      </c>
      <c r="C12" s="23" t="s">
        <v>18</v>
      </c>
      <c r="D12" s="21">
        <v>2002</v>
      </c>
      <c r="E12" s="21">
        <v>14</v>
      </c>
      <c r="F12" s="16">
        <v>6</v>
      </c>
      <c r="G12" s="16">
        <v>10</v>
      </c>
      <c r="H12" s="16">
        <v>3</v>
      </c>
      <c r="I12" s="16">
        <v>17</v>
      </c>
      <c r="J12" s="16">
        <f t="shared" si="0"/>
        <v>50</v>
      </c>
      <c r="K12" s="16">
        <v>15</v>
      </c>
      <c r="L12" s="16">
        <f t="shared" si="1"/>
        <v>65</v>
      </c>
    </row>
    <row r="13" spans="1:12" ht="15.75">
      <c r="A13" s="17">
        <v>7</v>
      </c>
      <c r="B13" s="18" t="s">
        <v>27</v>
      </c>
      <c r="C13" s="18" t="s">
        <v>20</v>
      </c>
      <c r="D13" s="17">
        <v>2001</v>
      </c>
      <c r="E13" s="17">
        <v>4</v>
      </c>
      <c r="F13" s="19">
        <v>6</v>
      </c>
      <c r="G13" s="19">
        <v>16</v>
      </c>
      <c r="H13" s="19">
        <v>10</v>
      </c>
      <c r="I13" s="19">
        <v>8.5</v>
      </c>
      <c r="J13" s="20">
        <f t="shared" si="0"/>
        <v>44.5</v>
      </c>
      <c r="K13" s="20">
        <v>18</v>
      </c>
      <c r="L13" s="16">
        <f t="shared" si="1"/>
        <v>62.5</v>
      </c>
    </row>
    <row r="14" spans="1:12" ht="15.75">
      <c r="A14" s="21">
        <v>8</v>
      </c>
      <c r="B14" s="23" t="s">
        <v>28</v>
      </c>
      <c r="C14" s="23" t="s">
        <v>29</v>
      </c>
      <c r="D14" s="21">
        <v>2002</v>
      </c>
      <c r="E14" s="21">
        <v>5</v>
      </c>
      <c r="F14" s="16">
        <v>6</v>
      </c>
      <c r="G14" s="16">
        <v>16</v>
      </c>
      <c r="H14" s="16">
        <v>1</v>
      </c>
      <c r="I14" s="16">
        <v>3</v>
      </c>
      <c r="J14" s="16">
        <f t="shared" si="0"/>
        <v>31</v>
      </c>
      <c r="K14" s="16">
        <v>24</v>
      </c>
      <c r="L14" s="16">
        <f t="shared" si="1"/>
        <v>55</v>
      </c>
    </row>
    <row r="15" spans="1:12" ht="15.75">
      <c r="A15" s="17">
        <v>9</v>
      </c>
      <c r="B15" s="18" t="s">
        <v>30</v>
      </c>
      <c r="C15" s="18" t="s">
        <v>20</v>
      </c>
      <c r="D15" s="17">
        <v>2003</v>
      </c>
      <c r="E15" s="17">
        <v>5</v>
      </c>
      <c r="F15" s="19">
        <v>6</v>
      </c>
      <c r="G15" s="19">
        <v>16</v>
      </c>
      <c r="H15" s="19">
        <v>3</v>
      </c>
      <c r="I15" s="19">
        <v>5.5</v>
      </c>
      <c r="J15" s="20">
        <f t="shared" si="0"/>
        <v>35.5</v>
      </c>
      <c r="K15" s="20">
        <v>19</v>
      </c>
      <c r="L15" s="16">
        <f t="shared" si="1"/>
        <v>54.5</v>
      </c>
    </row>
    <row r="16" spans="1:12" ht="15.75">
      <c r="A16" s="21">
        <v>10</v>
      </c>
      <c r="B16" s="23" t="s">
        <v>31</v>
      </c>
      <c r="C16" s="23" t="s">
        <v>29</v>
      </c>
      <c r="D16" s="21">
        <v>2002</v>
      </c>
      <c r="E16" s="21">
        <v>5</v>
      </c>
      <c r="F16" s="16">
        <v>3</v>
      </c>
      <c r="G16" s="16">
        <v>16</v>
      </c>
      <c r="H16" s="16">
        <v>6</v>
      </c>
      <c r="I16" s="16">
        <v>2</v>
      </c>
      <c r="J16" s="16">
        <f t="shared" si="0"/>
        <v>32</v>
      </c>
      <c r="K16" s="16">
        <v>16</v>
      </c>
      <c r="L16" s="16">
        <f t="shared" si="1"/>
        <v>48</v>
      </c>
    </row>
    <row r="17" spans="1:12" ht="15.75">
      <c r="A17" s="17">
        <v>11</v>
      </c>
      <c r="B17" s="18" t="s">
        <v>32</v>
      </c>
      <c r="C17" s="18" t="s">
        <v>18</v>
      </c>
      <c r="D17" s="17">
        <v>2001</v>
      </c>
      <c r="E17" s="17">
        <v>7</v>
      </c>
      <c r="F17" s="19">
        <v>3</v>
      </c>
      <c r="G17" s="19">
        <v>8</v>
      </c>
      <c r="H17" s="19">
        <v>7</v>
      </c>
      <c r="I17" s="19">
        <v>3.5</v>
      </c>
      <c r="J17" s="20">
        <f t="shared" si="0"/>
        <v>28.5</v>
      </c>
      <c r="K17" s="20">
        <v>10</v>
      </c>
      <c r="L17" s="16">
        <f t="shared" si="1"/>
        <v>38.5</v>
      </c>
    </row>
    <row r="18" spans="1:12" ht="15.75">
      <c r="A18" s="21">
        <v>12</v>
      </c>
      <c r="B18" s="23" t="s">
        <v>33</v>
      </c>
      <c r="C18" s="23" t="s">
        <v>29</v>
      </c>
      <c r="D18" s="21">
        <v>2000</v>
      </c>
      <c r="E18" s="21">
        <v>1</v>
      </c>
      <c r="F18" s="16">
        <v>3</v>
      </c>
      <c r="G18" s="16">
        <v>15</v>
      </c>
      <c r="H18" s="16">
        <v>3</v>
      </c>
      <c r="I18" s="16">
        <v>2</v>
      </c>
      <c r="J18" s="16">
        <f t="shared" si="0"/>
        <v>24</v>
      </c>
      <c r="K18" s="16">
        <v>14</v>
      </c>
      <c r="L18" s="16">
        <f t="shared" si="1"/>
        <v>38</v>
      </c>
    </row>
    <row r="20" spans="1:12">
      <c r="B20" s="25" t="s">
        <v>34</v>
      </c>
    </row>
  </sheetData>
  <mergeCells count="5">
    <mergeCell ref="A5:A6"/>
    <mergeCell ref="B5:B6"/>
    <mergeCell ref="C5:C6"/>
    <mergeCell ref="D5:D6"/>
    <mergeCell ref="E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FOFR</dc:creator>
  <cp:lastModifiedBy>FOFR</cp:lastModifiedBy>
  <dcterms:created xsi:type="dcterms:W3CDTF">2017-03-08T20:31:09Z</dcterms:created>
  <dcterms:modified xsi:type="dcterms:W3CDTF">2017-03-08T20:32:05Z</dcterms:modified>
</cp:coreProperties>
</file>